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231"/>
  <workbookPr defaultThemeVersion="124226"/>
  <mc:AlternateContent xmlns:mc="http://schemas.openxmlformats.org/markup-compatibility/2006">
    <mc:Choice Requires="x15">
      <x15ac:absPath xmlns:x15ac="http://schemas.microsoft.com/office/spreadsheetml/2010/11/ac" url="D:\Altum Credo\Compliance and Regulatory\NHB\1. NHB Annual Inspection\FY 2019-20\Annual Regulatory Inspection\To Dos\"/>
    </mc:Choice>
  </mc:AlternateContent>
  <xr:revisionPtr revIDLastSave="0" documentId="13_ncr:1_{09E7EC65-9214-4189-B204-EF07C0564F05}" xr6:coauthVersionLast="45" xr6:coauthVersionMax="45" xr10:uidLastSave="{00000000-0000-0000-0000-000000000000}"/>
  <bookViews>
    <workbookView xWindow="-120" yWindow="-120" windowWidth="20730" windowHeight="11160" xr2:uid="{00000000-000D-0000-FFFF-FFFF00000000}"/>
  </bookViews>
  <sheets>
    <sheet name="Sheet1" sheetId="1" r:id="rId1"/>
  </sheets>
  <calcPr calcId="181029"/>
</workbook>
</file>

<file path=xl/calcChain.xml><?xml version="1.0" encoding="utf-8"?>
<calcChain xmlns="http://schemas.openxmlformats.org/spreadsheetml/2006/main">
  <c r="B9" i="1" l="1"/>
  <c r="B11" i="1" s="1"/>
</calcChain>
</file>

<file path=xl/sharedStrings.xml><?xml version="1.0" encoding="utf-8"?>
<sst xmlns="http://schemas.openxmlformats.org/spreadsheetml/2006/main" count="13" uniqueCount="13">
  <si>
    <t>EMI</t>
  </si>
  <si>
    <t>Annual Percentage Rate (APR) calculation</t>
  </si>
  <si>
    <t>Input</t>
  </si>
  <si>
    <t>Tenor (Month)</t>
  </si>
  <si>
    <t>Rate of Interest (ROI)(%)</t>
  </si>
  <si>
    <t>APR</t>
  </si>
  <si>
    <t>Output</t>
  </si>
  <si>
    <t>Input Fields</t>
  </si>
  <si>
    <t>Notes on how to use the Calculator</t>
  </si>
  <si>
    <t>g</t>
  </si>
  <si>
    <t xml:space="preserve">1. The APR depends on various factors like interest rate, processing fee etc.  The APR calculator is provided for customer convenience to compare the annual cost of credit.
2. The Annual Percentage rate calculator is provided to compute annualised credit cost which includes interest rate and charges, applicable at the time of loan origination.
3. The APR calculator does not include charges like stamp duty, prepayment charges, CERSAI charges etc.
4. To calculate APR, please provide input for Loan Amount in INR, Tenor in months, ROI (without %) and processing fee of your Loan.
5. Basis the four fields calculator will show the APR in output field.
6. The output values mentioned in the APR calculator are based on the input provided in the respective field, as indicated in the calculator.  You are requested to use the calculator without making any changes to the calculator to achieve desired output. Altum Credo Home Finance Private Limited shall not be responsible for any output produced due to changes in the calculator or incorrect input feed.
</t>
  </si>
  <si>
    <r>
      <t>Loan Amount (</t>
    </r>
    <r>
      <rPr>
        <sz val="11"/>
        <color indexed="8"/>
        <rFont val="Rupee Foradian"/>
        <family val="2"/>
      </rPr>
      <t>₹</t>
    </r>
    <r>
      <rPr>
        <sz val="11"/>
        <color indexed="8"/>
        <rFont val="Zurich BT"/>
        <family val="2"/>
      </rPr>
      <t>)</t>
    </r>
  </si>
  <si>
    <r>
      <t>Processing Fee Charges (</t>
    </r>
    <r>
      <rPr>
        <sz val="11"/>
        <color indexed="8"/>
        <rFont val="Rupee Foradian"/>
        <family val="2"/>
      </rPr>
      <t>₹</t>
    </r>
    <r>
      <rPr>
        <sz val="11"/>
        <color indexed="8"/>
        <rFont val="Zurich BT"/>
        <family val="2"/>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</si>
</sst>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_(* \(#,##0.00\);_(* &quot;-&quot;??_);_(@_)"/>
    <numFmt numFmtId="165" formatCode="_(* #,##0_);_(* \(#,##0\);_(* &quot;-&quot;??_);_(@_)"/>
  </numFmts>
  <fonts count="12">
    <font>
      <sz val="11"/>
      <color theme="1"/>
      <name val="Calibri"/>
      <family val="2"/>
      <scheme val="minor"/>
    </font>
    <font>
      <sz val="11"/>
      <color indexed="8"/>
      <name val="Zurich BT"/>
      <family val="2"/>
    </font>
    <font>
      <sz val="11"/>
      <color indexed="8"/>
      <name val="Rupee Foradian"/>
      <family val="2"/>
    </font>
    <font>
      <sz val="11"/>
      <color theme="1"/>
      <name val="Calibri"/>
      <family val="2"/>
      <scheme val="minor"/>
    </font>
    <font>
      <sz val="11"/>
      <color theme="1"/>
      <name val="Zurich BT"/>
      <family val="2"/>
    </font>
    <font>
      <sz val="10"/>
      <color theme="1"/>
      <name val="Zurich BT"/>
      <family val="2"/>
    </font>
    <font>
      <b/>
      <sz val="12"/>
      <color theme="0"/>
      <name val="Zurich BT"/>
      <family val="2"/>
    </font>
    <font>
      <sz val="12"/>
      <color theme="1"/>
      <name val="Zurich BT"/>
      <family val="2"/>
    </font>
    <font>
      <sz val="11"/>
      <color theme="0"/>
      <name val="Zurich Blk BT"/>
      <family val="2"/>
    </font>
    <font>
      <sz val="11"/>
      <color theme="0"/>
      <name val="Zurich BT"/>
      <family val="2"/>
    </font>
    <font>
      <sz val="12"/>
      <color theme="0"/>
      <name val="Zurich Blk BT"/>
      <family val="2"/>
    </font>
    <font>
      <b/>
      <sz val="11"/>
      <color theme="0"/>
      <name val="Zurich Blk BT"/>
    </font>
  </fonts>
  <fills count="5">
    <fill>
      <patternFill patternType="none"/>
    </fill>
    <fill>
      <patternFill patternType="gray125"/>
    </fill>
    <fill>
      <patternFill patternType="solid">
        <fgColor theme="0" tint="-0.14999847407452621"/>
        <bgColor indexed="64"/>
      </patternFill>
    </fill>
    <fill>
      <patternFill patternType="solid">
        <fgColor rgb="FF003366"/>
        <bgColor indexed="64"/>
      </patternFill>
    </fill>
    <fill>
      <patternFill patternType="solid">
        <fgColor rgb="FF0070C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3">
    <xf numFmtId="0" fontId="0" fillId="0" borderId="0"/>
    <xf numFmtId="164" fontId="3" fillId="0" borderId="0" applyFont="0" applyFill="0" applyBorder="0" applyAlignment="0" applyProtection="0"/>
    <xf numFmtId="9" fontId="3" fillId="0" borderId="0" applyFont="0" applyFill="0" applyBorder="0" applyAlignment="0" applyProtection="0"/>
  </cellStyleXfs>
  <cellXfs count="27">
    <xf numFmtId="0" fontId="0" fillId="0" borderId="0" xfId="0"/>
    <xf numFmtId="165" fontId="4" fillId="2" borderId="1" xfId="1" applyNumberFormat="1" applyFont="1" applyFill="1" applyBorder="1" applyProtection="1">
      <protection locked="0"/>
    </xf>
    <xf numFmtId="10" fontId="4" fillId="2" borderId="1" xfId="0" applyNumberFormat="1" applyFont="1" applyFill="1" applyBorder="1" applyProtection="1">
      <protection locked="0"/>
    </xf>
    <xf numFmtId="0" fontId="5" fillId="0" borderId="0" xfId="0" applyFont="1" applyProtection="1"/>
    <xf numFmtId="0" fontId="6" fillId="0" borderId="0" xfId="0" applyFont="1" applyFill="1" applyBorder="1" applyAlignment="1" applyProtection="1">
      <alignment horizontal="center"/>
      <protection hidden="1"/>
    </xf>
    <xf numFmtId="0" fontId="7" fillId="0" borderId="0" xfId="0" applyFont="1" applyProtection="1"/>
    <xf numFmtId="0" fontId="4" fillId="0" borderId="1" xfId="0" applyFont="1" applyBorder="1" applyProtection="1"/>
    <xf numFmtId="0" fontId="7" fillId="2" borderId="1" xfId="0" applyFont="1" applyFill="1" applyBorder="1" applyProtection="1"/>
    <xf numFmtId="0" fontId="7" fillId="0" borderId="1" xfId="0" applyFont="1" applyBorder="1" applyProtection="1"/>
    <xf numFmtId="10" fontId="4" fillId="0" borderId="1" xfId="2" applyNumberFormat="1" applyFont="1" applyBorder="1" applyProtection="1"/>
    <xf numFmtId="0" fontId="4" fillId="0" borderId="0" xfId="0" applyFont="1" applyProtection="1"/>
    <xf numFmtId="164" fontId="4" fillId="0" borderId="0" xfId="1" applyFont="1" applyProtection="1"/>
    <xf numFmtId="10" fontId="4" fillId="0" borderId="1" xfId="2" applyNumberFormat="1" applyFont="1" applyBorder="1" applyProtection="1">
      <protection hidden="1"/>
    </xf>
    <xf numFmtId="0" fontId="8" fillId="3" borderId="2" xfId="0" applyFont="1" applyFill="1" applyBorder="1" applyProtection="1">
      <protection hidden="1"/>
    </xf>
    <xf numFmtId="0" fontId="9" fillId="3" borderId="3" xfId="0" applyFont="1" applyFill="1" applyBorder="1" applyProtection="1">
      <protection hidden="1"/>
    </xf>
    <xf numFmtId="0" fontId="9" fillId="3" borderId="4" xfId="0" applyFont="1" applyFill="1" applyBorder="1" applyProtection="1">
      <protection hidden="1"/>
    </xf>
    <xf numFmtId="0" fontId="10" fillId="3" borderId="0" xfId="0" applyFont="1" applyFill="1" applyBorder="1" applyAlignment="1" applyProtection="1">
      <alignment horizontal="center"/>
      <protection hidden="1"/>
    </xf>
    <xf numFmtId="0" fontId="4" fillId="0" borderId="5" xfId="0" applyFont="1" applyBorder="1" applyAlignment="1" applyProtection="1">
      <alignment horizontal="left" vertical="top" wrapText="1"/>
      <protection hidden="1"/>
    </xf>
    <xf numFmtId="0" fontId="4" fillId="0" borderId="6" xfId="0" applyFont="1" applyBorder="1" applyAlignment="1" applyProtection="1">
      <alignment horizontal="left" vertical="top" wrapText="1"/>
      <protection hidden="1"/>
    </xf>
    <xf numFmtId="0" fontId="4" fillId="0" borderId="7" xfId="0" applyFont="1" applyBorder="1" applyAlignment="1" applyProtection="1">
      <alignment horizontal="left" vertical="top" wrapText="1"/>
      <protection hidden="1"/>
    </xf>
    <xf numFmtId="0" fontId="4" fillId="0" borderId="8" xfId="0" applyFont="1" applyBorder="1" applyAlignment="1" applyProtection="1">
      <alignment horizontal="left" vertical="top" wrapText="1"/>
      <protection hidden="1"/>
    </xf>
    <xf numFmtId="0" fontId="4" fillId="0" borderId="0" xfId="0" applyFont="1" applyBorder="1" applyAlignment="1" applyProtection="1">
      <alignment horizontal="left" vertical="top" wrapText="1"/>
      <protection hidden="1"/>
    </xf>
    <xf numFmtId="0" fontId="4" fillId="0" borderId="9" xfId="0" applyFont="1" applyBorder="1" applyAlignment="1" applyProtection="1">
      <alignment horizontal="left" vertical="top" wrapText="1"/>
      <protection hidden="1"/>
    </xf>
    <xf numFmtId="0" fontId="4" fillId="0" borderId="10" xfId="0" applyFont="1" applyBorder="1" applyAlignment="1" applyProtection="1">
      <alignment horizontal="left" vertical="top" wrapText="1"/>
      <protection hidden="1"/>
    </xf>
    <xf numFmtId="0" fontId="4" fillId="0" borderId="11" xfId="0" applyFont="1" applyBorder="1" applyAlignment="1" applyProtection="1">
      <alignment horizontal="left" vertical="top" wrapText="1"/>
      <protection hidden="1"/>
    </xf>
    <xf numFmtId="0" fontId="4" fillId="0" borderId="12" xfId="0" applyFont="1" applyBorder="1" applyAlignment="1" applyProtection="1">
      <alignment horizontal="left" vertical="top" wrapText="1"/>
      <protection hidden="1"/>
    </xf>
    <xf numFmtId="0" fontId="11" fillId="4" borderId="0" xfId="0" applyFont="1" applyFill="1" applyBorder="1" applyAlignment="1" applyProtection="1">
      <alignment horizontal="center"/>
      <protection hidden="1"/>
    </xf>
  </cellXfs>
  <cellStyles count="3">
    <cellStyle name="Comma" xfId="1" builtinId="3"/>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23"/>
  <sheetViews>
    <sheetView showGridLines="0" tabSelected="1" workbookViewId="0">
      <selection activeCell="B5" sqref="B5"/>
    </sheetView>
  </sheetViews>
  <sheetFormatPr defaultRowHeight="15"/>
  <cols>
    <col min="1" max="1" width="30.28515625" style="5" bestFit="1" customWidth="1"/>
    <col min="2" max="2" width="12.85546875" style="5" bestFit="1" customWidth="1"/>
    <col min="3" max="4" width="9.140625" style="5"/>
    <col min="5" max="5" width="13.5703125" style="5" bestFit="1" customWidth="1"/>
    <col min="6" max="16384" width="9.140625" style="5"/>
  </cols>
  <sheetData>
    <row r="1" spans="1:6" s="3" customFormat="1">
      <c r="A1" s="26" t="s">
        <v>1</v>
      </c>
      <c r="B1" s="26"/>
      <c r="C1" s="26"/>
      <c r="D1" s="26"/>
      <c r="E1" s="26"/>
      <c r="F1" s="26"/>
    </row>
    <row r="2" spans="1:6" ht="15.75">
      <c r="A2" s="4"/>
      <c r="B2" s="4"/>
      <c r="C2" s="4"/>
      <c r="D2" s="4"/>
      <c r="E2" s="4"/>
      <c r="F2" s="4"/>
    </row>
    <row r="3" spans="1:6" ht="15.75">
      <c r="A3" s="16" t="s">
        <v>2</v>
      </c>
      <c r="B3" s="16"/>
      <c r="C3" s="4"/>
      <c r="D3" s="4"/>
      <c r="E3" s="4"/>
      <c r="F3" s="4" t="s">
        <v>9</v>
      </c>
    </row>
    <row r="4" spans="1:6">
      <c r="A4" s="6" t="s">
        <v>11</v>
      </c>
      <c r="B4" s="1">
        <v>1000000</v>
      </c>
    </row>
    <row r="5" spans="1:6">
      <c r="A5" s="6" t="s">
        <v>3</v>
      </c>
      <c r="B5" s="1">
        <v>180</v>
      </c>
      <c r="D5" s="7"/>
      <c r="E5" s="8" t="s">
        <v>7</v>
      </c>
    </row>
    <row r="6" spans="1:6">
      <c r="A6" s="6" t="s">
        <v>4</v>
      </c>
      <c r="B6" s="2">
        <v>0.15</v>
      </c>
    </row>
    <row r="7" spans="1:6">
      <c r="A7" s="9" t="s">
        <v>12</v>
      </c>
      <c r="B7" s="1">
        <v>10000</v>
      </c>
    </row>
    <row r="8" spans="1:6" ht="12" customHeight="1">
      <c r="A8" s="10"/>
      <c r="B8" s="10"/>
    </row>
    <row r="9" spans="1:6" hidden="1">
      <c r="A9" s="10" t="s">
        <v>0</v>
      </c>
      <c r="B9" s="11">
        <f>-PMT($B$6/12,$B$5,$B$4,0,0)</f>
        <v>13995.871187445728</v>
      </c>
    </row>
    <row r="10" spans="1:6">
      <c r="A10" s="16" t="s">
        <v>6</v>
      </c>
      <c r="B10" s="16"/>
    </row>
    <row r="11" spans="1:6">
      <c r="A11" s="6" t="s">
        <v>5</v>
      </c>
      <c r="B11" s="12">
        <f>RATE($B$5,$B$9,-($B$4-$B$7),0)*12</f>
        <v>0.15206013833714169</v>
      </c>
    </row>
    <row r="12" spans="1:6" ht="15.75" thickBot="1"/>
    <row r="13" spans="1:6" ht="15.75" thickBot="1">
      <c r="A13" s="13" t="s">
        <v>8</v>
      </c>
      <c r="B13" s="14"/>
      <c r="C13" s="14"/>
      <c r="D13" s="14"/>
      <c r="E13" s="14"/>
      <c r="F13" s="15"/>
    </row>
    <row r="14" spans="1:6">
      <c r="A14" s="17" t="s">
        <v>10</v>
      </c>
      <c r="B14" s="18"/>
      <c r="C14" s="18"/>
      <c r="D14" s="18"/>
      <c r="E14" s="18"/>
      <c r="F14" s="19"/>
    </row>
    <row r="15" spans="1:6">
      <c r="A15" s="20"/>
      <c r="B15" s="21"/>
      <c r="C15" s="21"/>
      <c r="D15" s="21"/>
      <c r="E15" s="21"/>
      <c r="F15" s="22"/>
    </row>
    <row r="16" spans="1:6">
      <c r="A16" s="20"/>
      <c r="B16" s="21"/>
      <c r="C16" s="21"/>
      <c r="D16" s="21"/>
      <c r="E16" s="21"/>
      <c r="F16" s="22"/>
    </row>
    <row r="17" spans="1:6">
      <c r="A17" s="20"/>
      <c r="B17" s="21"/>
      <c r="C17" s="21"/>
      <c r="D17" s="21"/>
      <c r="E17" s="21"/>
      <c r="F17" s="22"/>
    </row>
    <row r="18" spans="1:6">
      <c r="A18" s="20"/>
      <c r="B18" s="21"/>
      <c r="C18" s="21"/>
      <c r="D18" s="21"/>
      <c r="E18" s="21"/>
      <c r="F18" s="22"/>
    </row>
    <row r="19" spans="1:6">
      <c r="A19" s="20"/>
      <c r="B19" s="21"/>
      <c r="C19" s="21"/>
      <c r="D19" s="21"/>
      <c r="E19" s="21"/>
      <c r="F19" s="22"/>
    </row>
    <row r="20" spans="1:6">
      <c r="A20" s="20"/>
      <c r="B20" s="21"/>
      <c r="C20" s="21"/>
      <c r="D20" s="21"/>
      <c r="E20" s="21"/>
      <c r="F20" s="22"/>
    </row>
    <row r="21" spans="1:6">
      <c r="A21" s="20"/>
      <c r="B21" s="21"/>
      <c r="C21" s="21"/>
      <c r="D21" s="21"/>
      <c r="E21" s="21"/>
      <c r="F21" s="22"/>
    </row>
    <row r="22" spans="1:6" ht="15" customHeight="1">
      <c r="A22" s="20"/>
      <c r="B22" s="21"/>
      <c r="C22" s="21"/>
      <c r="D22" s="21"/>
      <c r="E22" s="21"/>
      <c r="F22" s="22"/>
    </row>
    <row r="23" spans="1:6" ht="182.25" customHeight="1" thickBot="1">
      <c r="A23" s="23"/>
      <c r="B23" s="24"/>
      <c r="C23" s="24"/>
      <c r="D23" s="24"/>
      <c r="E23" s="24"/>
      <c r="F23" s="25"/>
    </row>
  </sheetData>
  <sheetProtection algorithmName="SHA-512" hashValue="jvELKFmLmnsI+ac9NAyK4SJQsjLyI3HTssMBi3ADVKq7Tz5Sbo9IS/p+9g5lugITQmU000/R8nC6NBzECPnYkg==" saltValue="quOivAxFTByfZap5XR1ZWQ==" spinCount="100000" sheet="1" objects="1" scenarios="1" selectLockedCells="1"/>
  <protectedRanges>
    <protectedRange sqref="B4:B7" name="Range1"/>
  </protectedRanges>
  <mergeCells count="4">
    <mergeCell ref="A1:F1"/>
    <mergeCell ref="A3:B3"/>
    <mergeCell ref="A10:B10"/>
    <mergeCell ref="A14:F23"/>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Vikas Miglani     /DEPUTATION/IBANK/BKC</dc:creator>
  <cp:lastModifiedBy>Vivek</cp:lastModifiedBy>
  <dcterms:created xsi:type="dcterms:W3CDTF">2015-06-02T10:12:28Z</dcterms:created>
  <dcterms:modified xsi:type="dcterms:W3CDTF">2020-11-09T16:00:28Z</dcterms:modified>
</cp:coreProperties>
</file>